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07"/>
  </bookViews>
  <sheets>
    <sheet name="Seznam 1" sheetId="1" r:id="rId1"/>
    <sheet name="TZ (1)" sheetId="2" r:id="rId2"/>
    <sheet name="TZ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Výkres (14)" sheetId="15" r:id="rId15"/>
    <sheet name="Výkres (15)" sheetId="16" r:id="rId16"/>
    <sheet name="Výkres (16)" sheetId="17" r:id="rId17"/>
    <sheet name="Štítek na CD" sheetId="18" r:id="rId18"/>
  </sheets>
  <calcPr calcId="145621"/>
</workbook>
</file>

<file path=xl/calcChain.xml><?xml version="1.0" encoding="utf-8"?>
<calcChain xmlns="http://schemas.openxmlformats.org/spreadsheetml/2006/main">
  <c r="F48" i="18" l="1"/>
  <c r="E48" i="18"/>
  <c r="K46" i="18"/>
  <c r="F46" i="18"/>
  <c r="E46" i="18"/>
  <c r="K43" i="18"/>
  <c r="F43" i="18"/>
  <c r="E42" i="18"/>
  <c r="M41" i="18"/>
  <c r="K41" i="18"/>
  <c r="M40" i="18"/>
  <c r="M39" i="18"/>
  <c r="K39" i="18"/>
  <c r="F39" i="18"/>
  <c r="E38" i="18"/>
  <c r="M37" i="18"/>
  <c r="K37" i="18"/>
  <c r="M35" i="18"/>
  <c r="K35" i="18"/>
  <c r="F35" i="18"/>
  <c r="E35" i="18"/>
  <c r="O33" i="18"/>
  <c r="L33" i="18"/>
  <c r="J33" i="18"/>
  <c r="D33" i="18"/>
  <c r="B33" i="18"/>
  <c r="O32" i="18"/>
  <c r="L32" i="18"/>
  <c r="J32" i="18"/>
  <c r="D32" i="18"/>
  <c r="B32" i="18"/>
  <c r="O31" i="18"/>
  <c r="N31" i="18"/>
  <c r="L31" i="18"/>
  <c r="K31" i="18"/>
  <c r="J31" i="18"/>
  <c r="I31" i="18"/>
  <c r="D31" i="18"/>
  <c r="C31" i="18"/>
  <c r="B31" i="18"/>
  <c r="A31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8" s="1"/>
  <c r="M39" i="1"/>
  <c r="O41" i="17" s="1"/>
  <c r="A1" i="1"/>
  <c r="O41" i="10" l="1"/>
  <c r="O41" i="14"/>
  <c r="O41" i="7"/>
  <c r="O41" i="11"/>
  <c r="O41" i="15"/>
  <c r="K44" i="18"/>
  <c r="O41" i="8"/>
  <c r="O41" i="12"/>
  <c r="O41" i="16"/>
  <c r="O41" i="5"/>
  <c r="O41" i="9"/>
  <c r="O41" i="13"/>
</calcChain>
</file>

<file path=xl/sharedStrings.xml><?xml version="1.0" encoding="utf-8"?>
<sst xmlns="http://schemas.openxmlformats.org/spreadsheetml/2006/main" count="455" uniqueCount="105">
  <si>
    <t>Číslo archivní</t>
  </si>
  <si>
    <t>BPO 9-99729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</si>
  <si>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</si>
  <si>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</si>
  <si>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</si>
  <si>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</si>
  <si>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</si>
  <si>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</si>
  <si>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</si>
  <si>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</si>
  <si>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</si>
  <si>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</si>
  <si>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6-99861</t>
  </si>
  <si>
    <t>Technická zpráva</t>
  </si>
  <si>
    <t/>
  </si>
  <si>
    <t>2</t>
  </si>
  <si>
    <t>BPO 6-99862</t>
  </si>
  <si>
    <t>Protokol vnějších vlivů</t>
  </si>
  <si>
    <t>3</t>
  </si>
  <si>
    <t>BPO 3-99863</t>
  </si>
  <si>
    <t>Půdorys 1.NP - výtah</t>
  </si>
  <si>
    <t>1:100</t>
  </si>
  <si>
    <t>4</t>
  </si>
  <si>
    <t>BPO 3-99864</t>
  </si>
  <si>
    <t>Půdorys 2.NP - výtah</t>
  </si>
  <si>
    <t>5</t>
  </si>
  <si>
    <t>BPO 3-99865</t>
  </si>
  <si>
    <t>Půdorys 3.NP - výtah+wc</t>
  </si>
  <si>
    <t>1:50</t>
  </si>
  <si>
    <t>6</t>
  </si>
  <si>
    <t>BPO 3-99866</t>
  </si>
  <si>
    <t>Půdorys 4.NP - výtah +wc</t>
  </si>
  <si>
    <t>7</t>
  </si>
  <si>
    <t>BPO 3-99867</t>
  </si>
  <si>
    <t>Půdorys 2.NP - učebna M12+wc</t>
  </si>
  <si>
    <t>8</t>
  </si>
  <si>
    <t>BPO 3-99868</t>
  </si>
  <si>
    <t>Půdorys 3.NP - učebna M16 - světelné rozvody</t>
  </si>
  <si>
    <t>9</t>
  </si>
  <si>
    <t>BPO 3-99869</t>
  </si>
  <si>
    <t>Půdorys 3.NP - učebna M16 - zásuvkové rozvody</t>
  </si>
  <si>
    <t>10</t>
  </si>
  <si>
    <t>BPO 3-99870</t>
  </si>
  <si>
    <t>Půdorys 3.NP - učebna M19 - světelné rozvody</t>
  </si>
  <si>
    <t>11</t>
  </si>
  <si>
    <t>BPO 3-99871</t>
  </si>
  <si>
    <t>Půdorys 3.NP - učebna M19 - zásuvkové rozvody</t>
  </si>
  <si>
    <t>12</t>
  </si>
  <si>
    <t>BPO 3-99872</t>
  </si>
  <si>
    <t>Půdorys 3.NP - učebna M20 - světelné rozvody</t>
  </si>
  <si>
    <t>13</t>
  </si>
  <si>
    <t>BPO 3-99873</t>
  </si>
  <si>
    <t>Půdorys 3.NP - učebna M20 - zásuvkové rozvody</t>
  </si>
  <si>
    <t>14</t>
  </si>
  <si>
    <t>BPO 3-99874</t>
  </si>
  <si>
    <t>Půdorys 3.NP - učebna M21</t>
  </si>
  <si>
    <t>15</t>
  </si>
  <si>
    <t>BPO 3-99875</t>
  </si>
  <si>
    <t>Půdorys 3.NP - učebna M22</t>
  </si>
  <si>
    <t>16</t>
  </si>
  <si>
    <t>BPO 4-99876</t>
  </si>
  <si>
    <t>Rozvaděče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</si>
  <si>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</si>
  <si>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</si>
  <si>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</si>
  <si>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</si>
  <si>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</si>
  <si>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</si>
  <si>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</si>
  <si>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</si>
  <si>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</si>
  <si>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</si>
  <si>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</si>
  <si>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</si>
  <si>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</si>
  <si>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</si>
  <si>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Hamr, dok. pro realizaci stavby
Dokumentace objektu</t>
  </si>
  <si>
    <t>Stupeň:</t>
  </si>
  <si>
    <t>PST</t>
  </si>
  <si>
    <t>Zodp.proj.</t>
  </si>
  <si>
    <t>Rubín Pavel</t>
  </si>
  <si>
    <t xml:space="preserve"> OBSAH:</t>
  </si>
  <si>
    <t>Silnoproudá zařízení, hromosvod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</si>
  <si>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</si>
  <si>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</si>
  <si>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</si>
  <si>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</si>
  <si>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</si>
  <si>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</si>
  <si>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</si>
  <si>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</si>
  <si>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</si>
  <si>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</si>
  <si>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</si>
  <si>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</si>
  <si>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Hamr, dok. pro realizaci stavby
Dokumentace objektu
Silnoproudá zařízení, hromosvod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</si>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</sst>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20" sqref="K20:L2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/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/>
      <c r="L6" s="156"/>
      <c r="M6" s="90" t="s">
        <v>14</v>
      </c>
      <c r="N6" s="143" t="s">
        <v>14</v>
      </c>
      <c r="O6" s="144"/>
    </row>
    <row r="7" spans="1:15" ht="19.350000000000001" customHeight="1" x14ac:dyDescent="0.25">
      <c r="A7" s="155" t="s">
        <v>18</v>
      </c>
      <c r="B7" s="156"/>
      <c r="C7" s="143" t="s">
        <v>19</v>
      </c>
      <c r="D7" s="156"/>
      <c r="E7" s="156"/>
      <c r="F7" s="157" t="s">
        <v>20</v>
      </c>
      <c r="G7" s="156"/>
      <c r="H7" s="156"/>
      <c r="I7" s="156"/>
      <c r="J7" s="156"/>
      <c r="K7" s="143" t="s">
        <v>15</v>
      </c>
      <c r="L7" s="156"/>
      <c r="M7" s="90" t="s">
        <v>21</v>
      </c>
      <c r="N7" s="143" t="s">
        <v>14</v>
      </c>
      <c r="O7" s="144"/>
    </row>
    <row r="8" spans="1:15" ht="19.350000000000001" customHeight="1" x14ac:dyDescent="0.25">
      <c r="A8" s="155" t="s">
        <v>22</v>
      </c>
      <c r="B8" s="156"/>
      <c r="C8" s="143" t="s">
        <v>23</v>
      </c>
      <c r="D8" s="156"/>
      <c r="E8" s="156"/>
      <c r="F8" s="157" t="s">
        <v>24</v>
      </c>
      <c r="G8" s="156"/>
      <c r="H8" s="156"/>
      <c r="I8" s="156"/>
      <c r="J8" s="156"/>
      <c r="K8" s="143" t="s">
        <v>15</v>
      </c>
      <c r="L8" s="156"/>
      <c r="M8" s="90" t="s">
        <v>21</v>
      </c>
      <c r="N8" s="143" t="s">
        <v>14</v>
      </c>
      <c r="O8" s="144"/>
    </row>
    <row r="9" spans="1:15" ht="19.350000000000001" customHeight="1" x14ac:dyDescent="0.25">
      <c r="A9" s="155" t="s">
        <v>25</v>
      </c>
      <c r="B9" s="156"/>
      <c r="C9" s="143" t="s">
        <v>26</v>
      </c>
      <c r="D9" s="156"/>
      <c r="E9" s="156"/>
      <c r="F9" s="157" t="s">
        <v>27</v>
      </c>
      <c r="G9" s="156"/>
      <c r="H9" s="156"/>
      <c r="I9" s="156"/>
      <c r="J9" s="156"/>
      <c r="K9" s="143" t="s">
        <v>15</v>
      </c>
      <c r="L9" s="156"/>
      <c r="M9" s="90" t="s">
        <v>28</v>
      </c>
      <c r="N9" s="143" t="s">
        <v>14</v>
      </c>
      <c r="O9" s="144"/>
    </row>
    <row r="10" spans="1:15" ht="19.350000000000001" customHeight="1" x14ac:dyDescent="0.25">
      <c r="A10" s="155" t="s">
        <v>29</v>
      </c>
      <c r="B10" s="156"/>
      <c r="C10" s="143" t="s">
        <v>30</v>
      </c>
      <c r="D10" s="156"/>
      <c r="E10" s="156"/>
      <c r="F10" s="157" t="s">
        <v>31</v>
      </c>
      <c r="G10" s="156"/>
      <c r="H10" s="156"/>
      <c r="I10" s="156"/>
      <c r="J10" s="156"/>
      <c r="K10" s="143" t="s">
        <v>15</v>
      </c>
      <c r="L10" s="156"/>
      <c r="M10" s="90" t="s">
        <v>28</v>
      </c>
      <c r="N10" s="143" t="s">
        <v>14</v>
      </c>
      <c r="O10" s="144"/>
    </row>
    <row r="11" spans="1:15" ht="19.350000000000001" customHeight="1" x14ac:dyDescent="0.25">
      <c r="A11" s="155" t="s">
        <v>32</v>
      </c>
      <c r="B11" s="156"/>
      <c r="C11" s="143" t="s">
        <v>33</v>
      </c>
      <c r="D11" s="156"/>
      <c r="E11" s="156"/>
      <c r="F11" s="157" t="s">
        <v>34</v>
      </c>
      <c r="G11" s="156"/>
      <c r="H11" s="156"/>
      <c r="I11" s="156"/>
      <c r="J11" s="156"/>
      <c r="K11" s="143" t="s">
        <v>15</v>
      </c>
      <c r="L11" s="156"/>
      <c r="M11" s="90" t="s">
        <v>28</v>
      </c>
      <c r="N11" s="143" t="s">
        <v>14</v>
      </c>
      <c r="O11" s="144"/>
    </row>
    <row r="12" spans="1:15" ht="19.350000000000001" customHeight="1" x14ac:dyDescent="0.25">
      <c r="A12" s="155" t="s">
        <v>35</v>
      </c>
      <c r="B12" s="156"/>
      <c r="C12" s="143" t="s">
        <v>36</v>
      </c>
      <c r="D12" s="156"/>
      <c r="E12" s="156"/>
      <c r="F12" s="157" t="s">
        <v>37</v>
      </c>
      <c r="G12" s="156"/>
      <c r="H12" s="156"/>
      <c r="I12" s="156"/>
      <c r="J12" s="156"/>
      <c r="K12" s="143" t="s">
        <v>15</v>
      </c>
      <c r="L12" s="156"/>
      <c r="M12" s="90" t="s">
        <v>28</v>
      </c>
      <c r="N12" s="143" t="s">
        <v>14</v>
      </c>
      <c r="O12" s="144"/>
    </row>
    <row r="13" spans="1:15" ht="19.350000000000001" customHeight="1" x14ac:dyDescent="0.25">
      <c r="A13" s="155" t="s">
        <v>38</v>
      </c>
      <c r="B13" s="156"/>
      <c r="C13" s="143" t="s">
        <v>39</v>
      </c>
      <c r="D13" s="156"/>
      <c r="E13" s="156"/>
      <c r="F13" s="157" t="s">
        <v>40</v>
      </c>
      <c r="G13" s="156"/>
      <c r="H13" s="156"/>
      <c r="I13" s="156"/>
      <c r="J13" s="156"/>
      <c r="K13" s="143" t="s">
        <v>15</v>
      </c>
      <c r="L13" s="156"/>
      <c r="M13" s="90" t="s">
        <v>28</v>
      </c>
      <c r="N13" s="143" t="s">
        <v>14</v>
      </c>
      <c r="O13" s="144"/>
    </row>
    <row r="14" spans="1:15" ht="19.350000000000001" customHeight="1" x14ac:dyDescent="0.25">
      <c r="A14" s="155" t="s">
        <v>41</v>
      </c>
      <c r="B14" s="156"/>
      <c r="C14" s="143" t="s">
        <v>42</v>
      </c>
      <c r="D14" s="156"/>
      <c r="E14" s="156"/>
      <c r="F14" s="157" t="s">
        <v>43</v>
      </c>
      <c r="G14" s="156"/>
      <c r="H14" s="156"/>
      <c r="I14" s="156"/>
      <c r="J14" s="156"/>
      <c r="K14" s="143" t="s">
        <v>15</v>
      </c>
      <c r="L14" s="156"/>
      <c r="M14" s="90" t="s">
        <v>28</v>
      </c>
      <c r="N14" s="143" t="s">
        <v>14</v>
      </c>
      <c r="O14" s="144"/>
    </row>
    <row r="15" spans="1:15" ht="19.350000000000001" customHeight="1" x14ac:dyDescent="0.25">
      <c r="A15" s="155" t="s">
        <v>44</v>
      </c>
      <c r="B15" s="156"/>
      <c r="C15" s="143" t="s">
        <v>45</v>
      </c>
      <c r="D15" s="156"/>
      <c r="E15" s="156"/>
      <c r="F15" s="157" t="s">
        <v>46</v>
      </c>
      <c r="G15" s="156"/>
      <c r="H15" s="156"/>
      <c r="I15" s="156"/>
      <c r="J15" s="156"/>
      <c r="K15" s="143" t="s">
        <v>15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47</v>
      </c>
      <c r="B16" s="156"/>
      <c r="C16" s="143" t="s">
        <v>48</v>
      </c>
      <c r="D16" s="156"/>
      <c r="E16" s="156"/>
      <c r="F16" s="157" t="s">
        <v>49</v>
      </c>
      <c r="G16" s="156"/>
      <c r="H16" s="156"/>
      <c r="I16" s="156"/>
      <c r="J16" s="156"/>
      <c r="K16" s="143" t="s">
        <v>15</v>
      </c>
      <c r="L16" s="156"/>
      <c r="M16" s="90" t="s">
        <v>28</v>
      </c>
      <c r="N16" s="143" t="s">
        <v>14</v>
      </c>
      <c r="O16" s="144"/>
    </row>
    <row r="17" spans="1:15" ht="19.350000000000001" customHeight="1" x14ac:dyDescent="0.25">
      <c r="A17" s="155" t="s">
        <v>50</v>
      </c>
      <c r="B17" s="156"/>
      <c r="C17" s="143" t="s">
        <v>51</v>
      </c>
      <c r="D17" s="156"/>
      <c r="E17" s="156"/>
      <c r="F17" s="157" t="s">
        <v>52</v>
      </c>
      <c r="G17" s="156"/>
      <c r="H17" s="156"/>
      <c r="I17" s="156"/>
      <c r="J17" s="156"/>
      <c r="K17" s="143" t="s">
        <v>15</v>
      </c>
      <c r="L17" s="156"/>
      <c r="M17" s="90" t="s">
        <v>28</v>
      </c>
      <c r="N17" s="143" t="s">
        <v>14</v>
      </c>
      <c r="O17" s="144"/>
    </row>
    <row r="18" spans="1:15" ht="19.350000000000001" customHeight="1" x14ac:dyDescent="0.25">
      <c r="A18" s="155" t="s">
        <v>53</v>
      </c>
      <c r="B18" s="156"/>
      <c r="C18" s="143" t="s">
        <v>54</v>
      </c>
      <c r="D18" s="156"/>
      <c r="E18" s="156"/>
      <c r="F18" s="157" t="s">
        <v>55</v>
      </c>
      <c r="G18" s="156"/>
      <c r="H18" s="156"/>
      <c r="I18" s="156"/>
      <c r="J18" s="156"/>
      <c r="K18" s="143" t="s">
        <v>15</v>
      </c>
      <c r="L18" s="156"/>
      <c r="M18" s="90" t="s">
        <v>28</v>
      </c>
      <c r="N18" s="143" t="s">
        <v>14</v>
      </c>
      <c r="O18" s="144"/>
    </row>
    <row r="19" spans="1:15" ht="19.350000000000001" customHeight="1" x14ac:dyDescent="0.25">
      <c r="A19" s="155" t="s">
        <v>56</v>
      </c>
      <c r="B19" s="156"/>
      <c r="C19" s="143" t="s">
        <v>57</v>
      </c>
      <c r="D19" s="156"/>
      <c r="E19" s="156"/>
      <c r="F19" s="157" t="s">
        <v>58</v>
      </c>
      <c r="G19" s="156"/>
      <c r="H19" s="156"/>
      <c r="I19" s="156"/>
      <c r="J19" s="156"/>
      <c r="K19" s="143" t="s">
        <v>15</v>
      </c>
      <c r="L19" s="156"/>
      <c r="M19" s="90" t="s">
        <v>28</v>
      </c>
      <c r="N19" s="143" t="s">
        <v>14</v>
      </c>
      <c r="O19" s="144"/>
    </row>
    <row r="20" spans="1:15" ht="19.350000000000001" customHeight="1" x14ac:dyDescent="0.25">
      <c r="A20" s="155" t="s">
        <v>59</v>
      </c>
      <c r="B20" s="156"/>
      <c r="C20" s="143" t="s">
        <v>60</v>
      </c>
      <c r="D20" s="156"/>
      <c r="E20" s="156"/>
      <c r="F20" s="157" t="s">
        <v>61</v>
      </c>
      <c r="G20" s="156"/>
      <c r="H20" s="156"/>
      <c r="I20" s="156"/>
      <c r="J20" s="156"/>
      <c r="K20" s="143"/>
      <c r="L20" s="156"/>
      <c r="M20" s="90" t="s">
        <v>62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63</v>
      </c>
      <c r="B31" s="86"/>
      <c r="C31" s="167" t="s">
        <v>64</v>
      </c>
      <c r="D31" s="140"/>
      <c r="E31" s="140"/>
      <c r="F31" s="140"/>
      <c r="G31" s="140"/>
      <c r="H31" s="140"/>
      <c r="I31" s="167" t="s">
        <v>65</v>
      </c>
      <c r="J31" s="88"/>
      <c r="K31" s="167" t="s">
        <v>66</v>
      </c>
      <c r="L31" s="140"/>
      <c r="M31" s="140"/>
      <c r="N31" s="167" t="s">
        <v>67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68</v>
      </c>
      <c r="E35" s="141" t="s">
        <v>69</v>
      </c>
      <c r="F35" s="132" t="s">
        <v>70</v>
      </c>
      <c r="G35" s="133"/>
      <c r="H35" s="133"/>
      <c r="I35" s="133"/>
      <c r="J35" s="134"/>
      <c r="K35" s="158" t="s">
        <v>71</v>
      </c>
      <c r="L35" s="159"/>
      <c r="M35" s="161" t="s">
        <v>72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73</v>
      </c>
      <c r="L36" s="109"/>
      <c r="M36" s="107" t="s">
        <v>74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75</v>
      </c>
      <c r="F37" s="94" t="s">
        <v>76</v>
      </c>
      <c r="G37" s="95"/>
      <c r="H37" s="95"/>
      <c r="I37" s="95"/>
      <c r="J37" s="96"/>
      <c r="K37" s="108" t="s">
        <v>77</v>
      </c>
      <c r="L37" s="109"/>
      <c r="M37" s="91" t="s">
        <v>78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79</v>
      </c>
      <c r="L38" s="109"/>
      <c r="M38" s="107" t="s">
        <v>80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81</v>
      </c>
      <c r="F39" s="97" t="s">
        <v>82</v>
      </c>
      <c r="G39" s="98"/>
      <c r="H39" s="98"/>
      <c r="I39" s="98"/>
      <c r="J39" s="98"/>
      <c r="K39" s="102" t="s">
        <v>83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84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85</v>
      </c>
      <c r="F41" s="110" t="s">
        <v>86</v>
      </c>
      <c r="G41" s="111"/>
      <c r="H41" s="111"/>
      <c r="I41" s="111"/>
      <c r="J41" s="112"/>
      <c r="K41" s="126" t="str">
        <f>K1</f>
        <v>BPO 9-99729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38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6" t="s">
        <v>40</v>
      </c>
      <c r="I40" s="337"/>
      <c r="J40" s="337"/>
      <c r="K40" s="337"/>
      <c r="L40" s="337"/>
      <c r="M40" s="337"/>
      <c r="N40" s="33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113"/>
      <c r="I41" s="113"/>
      <c r="J41" s="113"/>
      <c r="K41" s="113"/>
      <c r="L41" s="113"/>
      <c r="M41" s="337"/>
      <c r="N41" s="33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41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6" t="s">
        <v>43</v>
      </c>
      <c r="I40" s="337"/>
      <c r="J40" s="337"/>
      <c r="K40" s="337"/>
      <c r="L40" s="337"/>
      <c r="M40" s="337"/>
      <c r="N40" s="33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113"/>
      <c r="I41" s="113"/>
      <c r="J41" s="113"/>
      <c r="K41" s="113"/>
      <c r="L41" s="113"/>
      <c r="M41" s="337"/>
      <c r="N41" s="33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44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6" t="s">
        <v>46</v>
      </c>
      <c r="I40" s="337"/>
      <c r="J40" s="337"/>
      <c r="K40" s="337"/>
      <c r="L40" s="337"/>
      <c r="M40" s="337"/>
      <c r="N40" s="33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113"/>
      <c r="I41" s="113"/>
      <c r="J41" s="113"/>
      <c r="K41" s="113"/>
      <c r="L41" s="113"/>
      <c r="M41" s="337"/>
      <c r="N41" s="33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47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6" t="s">
        <v>49</v>
      </c>
      <c r="I40" s="337"/>
      <c r="J40" s="337"/>
      <c r="K40" s="337"/>
      <c r="L40" s="337"/>
      <c r="M40" s="337"/>
      <c r="N40" s="33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113"/>
      <c r="I41" s="113"/>
      <c r="J41" s="113"/>
      <c r="K41" s="113"/>
      <c r="L41" s="113"/>
      <c r="M41" s="337"/>
      <c r="N41" s="33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50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6" t="s">
        <v>52</v>
      </c>
      <c r="I40" s="337"/>
      <c r="J40" s="337"/>
      <c r="K40" s="337"/>
      <c r="L40" s="337"/>
      <c r="M40" s="337"/>
      <c r="N40" s="33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113"/>
      <c r="I41" s="113"/>
      <c r="J41" s="113"/>
      <c r="K41" s="113"/>
      <c r="L41" s="113"/>
      <c r="M41" s="337"/>
      <c r="N41" s="33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53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56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62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11</v>
      </c>
      <c r="P35" s="196" t="s">
        <v>59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61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60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91</v>
      </c>
      <c r="E35" s="252" t="str">
        <f>'Seznam 1'!E35</f>
        <v xml:space="preserve"> ZAKÁZKA:</v>
      </c>
      <c r="F35" s="268" t="str">
        <f>'Seznam 1'!F35</f>
        <v>B 1612 Modernizace infrastruktury základních škol v Litvínově - projektová dokumentace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23.07.2018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Zátko Tomáš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97</v>
      </c>
      <c r="B39" s="53"/>
      <c r="C39" s="53"/>
      <c r="D39" s="55"/>
      <c r="E39" s="253"/>
      <c r="F39" s="273" t="str">
        <f>'Seznam 1'!F37</f>
        <v>ZŠ Litvínov - Hamr, dok. pro realizaci stavby
Dokumentace objektu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98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99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Rubín Pavel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100</v>
      </c>
      <c r="B43" s="53"/>
      <c r="C43" s="53"/>
      <c r="D43" s="55"/>
      <c r="E43" s="265"/>
      <c r="F43" s="274" t="str">
        <f>'Seznam 1'!F39</f>
        <v>Silnoproudá zařízení, hromosvod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101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8843-26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102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103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104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Litvínov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9-99729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/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/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18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20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29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32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97" t="s">
        <v>34</v>
      </c>
      <c r="I40" s="329"/>
      <c r="J40" s="329"/>
      <c r="K40" s="329"/>
      <c r="L40" s="329"/>
      <c r="M40" s="329"/>
      <c r="N40" s="330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1"/>
      <c r="I41" s="331"/>
      <c r="J41" s="331"/>
      <c r="K41" s="331"/>
      <c r="L41" s="331"/>
      <c r="M41" s="329"/>
      <c r="N41" s="330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87</v>
      </c>
      <c r="C32" s="191"/>
      <c r="D32" s="191"/>
      <c r="E32" s="191"/>
      <c r="F32" s="194"/>
      <c r="G32" s="194"/>
      <c r="H32" s="17"/>
      <c r="I32" s="18" t="s">
        <v>88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89</v>
      </c>
      <c r="C33" s="193"/>
      <c r="D33" s="193"/>
      <c r="E33" s="193"/>
      <c r="F33" s="195" t="s">
        <v>80</v>
      </c>
      <c r="G33" s="195"/>
      <c r="H33" s="19"/>
      <c r="I33" s="20" t="s">
        <v>90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91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92</v>
      </c>
      <c r="P34" s="230" t="s">
        <v>93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35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95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2" t="s">
        <v>37</v>
      </c>
      <c r="I40" s="333"/>
      <c r="J40" s="333"/>
      <c r="K40" s="333"/>
      <c r="L40" s="333"/>
      <c r="M40" s="333"/>
      <c r="N40" s="334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5"/>
      <c r="I41" s="335"/>
      <c r="J41" s="335"/>
      <c r="K41" s="335"/>
      <c r="L41" s="335"/>
      <c r="M41" s="333"/>
      <c r="N41" s="334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Seznam 1</vt:lpstr>
      <vt:lpstr>TZ (1)</vt:lpstr>
      <vt:lpstr>TZ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2018-03-02T07:37:07Z</dcterms:created>
  <dcterms:modified xsi:type="dcterms:W3CDTF">2018-03-02T07:40:11Z</dcterms:modified>
</cp:coreProperties>
</file>